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ODDELEK ZA POROČANJE\ODPADNA EMBALAŽA\LP DROE 2018\OBJAVA\"/>
    </mc:Choice>
  </mc:AlternateContent>
  <bookViews>
    <workbookView xWindow="0" yWindow="0" windowWidth="25200" windowHeight="11985"/>
  </bookViews>
  <sheets>
    <sheet name="2018"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H16" i="1"/>
  <c r="G16" i="1"/>
  <c r="F16" i="1"/>
  <c r="E16" i="1"/>
  <c r="D16" i="1"/>
  <c r="C16" i="1"/>
  <c r="B16" i="1"/>
</calcChain>
</file>

<file path=xl/sharedStrings.xml><?xml version="1.0" encoding="utf-8"?>
<sst xmlns="http://schemas.openxmlformats.org/spreadsheetml/2006/main" count="42" uniqueCount="42">
  <si>
    <t>Country:</t>
  </si>
  <si>
    <t>Reference year:</t>
  </si>
  <si>
    <r>
      <t xml:space="preserve">Waste generation </t>
    </r>
    <r>
      <rPr>
        <b/>
        <vertAlign val="superscript"/>
        <sz val="10"/>
        <color rgb="FF000000"/>
        <rFont val="Times New Roman"/>
        <family val="1"/>
      </rPr>
      <t>(2)</t>
    </r>
  </si>
  <si>
    <t>Recycling in the Member State</t>
  </si>
  <si>
    <t>Recycling in other Member States</t>
  </si>
  <si>
    <t>Recycling outside the EU</t>
  </si>
  <si>
    <r>
      <t xml:space="preserve">Recycling (Total) </t>
    </r>
    <r>
      <rPr>
        <b/>
        <vertAlign val="superscript"/>
        <sz val="10"/>
        <color rgb="FF000000"/>
        <rFont val="Times New Roman"/>
        <family val="1"/>
      </rPr>
      <t>(3)</t>
    </r>
  </si>
  <si>
    <t xml:space="preserve">Repair of wooden packaging </t>
  </si>
  <si>
    <r>
      <t>Energy recovery</t>
    </r>
    <r>
      <rPr>
        <b/>
        <vertAlign val="superscript"/>
        <sz val="10"/>
        <color rgb="FF000000"/>
        <rFont val="Times New Roman"/>
        <family val="1"/>
      </rPr>
      <t>(4)</t>
    </r>
  </si>
  <si>
    <r>
      <t xml:space="preserve">Other recovery </t>
    </r>
    <r>
      <rPr>
        <b/>
        <vertAlign val="superscript"/>
        <sz val="10"/>
        <color rgb="FF000000"/>
        <rFont val="Times New Roman"/>
        <family val="1"/>
      </rPr>
      <t>(5)</t>
    </r>
  </si>
  <si>
    <r>
      <t xml:space="preserve">Plastic </t>
    </r>
    <r>
      <rPr>
        <b/>
        <vertAlign val="superscript"/>
        <sz val="10"/>
        <color rgb="FF000000"/>
        <rFont val="Times New Roman"/>
        <family val="1"/>
      </rPr>
      <t>(6)</t>
    </r>
  </si>
  <si>
    <t>Wood</t>
  </si>
  <si>
    <r>
      <t xml:space="preserve">Metal (total) </t>
    </r>
    <r>
      <rPr>
        <b/>
        <vertAlign val="superscript"/>
        <sz val="10"/>
        <color rgb="FF000000"/>
        <rFont val="Times New Roman"/>
        <family val="1"/>
      </rPr>
      <t>(7)</t>
    </r>
  </si>
  <si>
    <t xml:space="preserve">   Ferrous metal</t>
  </si>
  <si>
    <t xml:space="preserve">   Aluminium</t>
  </si>
  <si>
    <r>
      <t xml:space="preserve">   Ferrous metal from IBA</t>
    </r>
    <r>
      <rPr>
        <b/>
        <vertAlign val="superscript"/>
        <sz val="10"/>
        <color rgb="FF000000"/>
        <rFont val="Times New Roman"/>
        <family val="1"/>
      </rPr>
      <t xml:space="preserve"> (8)</t>
    </r>
    <r>
      <rPr>
        <b/>
        <sz val="10"/>
        <color rgb="FF000000"/>
        <rFont val="Times New Roman"/>
        <family val="1"/>
      </rPr>
      <t xml:space="preserve"> </t>
    </r>
  </si>
  <si>
    <r>
      <t xml:space="preserve">   Aluminium from IBA</t>
    </r>
    <r>
      <rPr>
        <b/>
        <vertAlign val="superscript"/>
        <sz val="10"/>
        <color rgb="FF000000"/>
        <rFont val="Times New Roman"/>
        <family val="1"/>
      </rPr>
      <t xml:space="preserve"> (9)</t>
    </r>
  </si>
  <si>
    <t>Glass</t>
  </si>
  <si>
    <t>Paper and cardboard</t>
  </si>
  <si>
    <t>Other</t>
  </si>
  <si>
    <r>
      <t xml:space="preserve">Total </t>
    </r>
    <r>
      <rPr>
        <b/>
        <vertAlign val="superscript"/>
        <sz val="10"/>
        <color rgb="FF000000"/>
        <rFont val="Times New Roman"/>
        <family val="1"/>
      </rPr>
      <t>(10)</t>
    </r>
  </si>
  <si>
    <t>Cell shading:</t>
  </si>
  <si>
    <t>Slovenia</t>
  </si>
  <si>
    <t>White: Data provision is mandatory. Until reference year 2019, the provision of separate data for aluminium and steel packaging would be voluntary. Also, until this reference year, the three different recycling columns should be filled in as best possible, but it might not be possible to fill all in as the split was not required under the old rules.</t>
  </si>
  <si>
    <t>Light grey: The calculation of data is automatic. They can be edited after unlocking the cell with the button "Unlock formulas".</t>
  </si>
  <si>
    <t>Light grey: The calculation of data is automatic. They can not be edited.</t>
  </si>
  <si>
    <t>Light orange: Footnotes (only to be filled-in when relevant)</t>
  </si>
  <si>
    <t>Black: Not applicable.</t>
  </si>
  <si>
    <r>
      <t xml:space="preserve">Light purple shaded boxes: reporting is mandatory only to Member States that include those amounts in the recycling rates. Member States that report on repair of wooden packaging </t>
    </r>
    <r>
      <rPr>
        <b/>
        <u/>
        <sz val="10"/>
        <rFont val="Times New Roman"/>
        <family val="1"/>
      </rPr>
      <t>SHALL NOT</t>
    </r>
    <r>
      <rPr>
        <sz val="10"/>
        <rFont val="Times New Roman"/>
        <family val="1"/>
      </rPr>
      <t xml:space="preserve"> include these amounts in total recycling or in total waste generated or in any other white box!  Instead, please indicate in the sheet Metadata if you wish to include the amounts in your recycling rates. The calculation of the adjusted recycling rates will be conducted by the Commission according to the method set out in the guidance document.</t>
    </r>
  </si>
  <si>
    <r>
      <rPr>
        <vertAlign val="superscript"/>
        <sz val="10"/>
        <color rgb="FF000000"/>
        <rFont val="Times New Roman"/>
        <family val="1"/>
      </rPr>
      <t>(1)</t>
    </r>
    <r>
      <rPr>
        <sz val="10"/>
        <color rgb="FF000000"/>
        <rFont val="Times New Roman"/>
        <family val="1"/>
      </rPr>
      <t xml:space="preserve"> Commission Decision 2005/270/EC establishing the formats relating to Directive 94/62/EC on packaging and packaging waste as last amended by Commission Implementing Decision  2019/665</t>
    </r>
  </si>
  <si>
    <r>
      <rPr>
        <vertAlign val="superscript"/>
        <sz val="10"/>
        <rFont val="Times New Roman"/>
        <family val="1"/>
      </rPr>
      <t>(2)</t>
    </r>
    <r>
      <rPr>
        <sz val="10"/>
        <rFont val="Times New Roman"/>
        <family val="1"/>
      </rPr>
      <t xml:space="preserve"> The amounts reported shall exclude the amount of wooden packaging repaired and of metals from IBA. For repair of wooden pallets, the Commission will calculate the adjusted recycling rates separately.</t>
    </r>
  </si>
  <si>
    <r>
      <rPr>
        <vertAlign val="superscript"/>
        <sz val="10"/>
        <rFont val="Times New Roman"/>
        <family val="1"/>
      </rPr>
      <t>(3)</t>
    </r>
    <r>
      <rPr>
        <sz val="10"/>
        <rFont val="Times New Roman"/>
        <family val="1"/>
      </rPr>
      <t xml:space="preserve"> </t>
    </r>
    <r>
      <rPr>
        <i/>
        <sz val="10"/>
        <rFont val="Times New Roman"/>
        <family val="1"/>
      </rPr>
      <t xml:space="preserve">When reporting according to the old calculation rules (until 2019), </t>
    </r>
    <r>
      <rPr>
        <sz val="10"/>
        <rFont val="Times New Roman"/>
        <family val="1"/>
      </rPr>
      <t>provision of recycling tonnages for columns K, O and S is desirable but optional. If Member States choose to only report 'total' recycling, then press the "unlock formulas" button and input these values into column W (and leave columns K, O and S blank).</t>
    </r>
  </si>
  <si>
    <r>
      <rPr>
        <vertAlign val="superscript"/>
        <sz val="10"/>
        <color rgb="FF000000"/>
        <rFont val="Times New Roman"/>
        <family val="1"/>
      </rPr>
      <t>(4)</t>
    </r>
    <r>
      <rPr>
        <sz val="10"/>
        <color rgb="FF000000"/>
        <rFont val="Times New Roman"/>
        <family val="1"/>
      </rPr>
      <t xml:space="preserve"> The amount reported includes all types of energy recovery. The amount reported shall include both energy recovery at R1 facilities and (other) incineration at waste incinerators with energy recovery.</t>
    </r>
  </si>
  <si>
    <r>
      <rPr>
        <vertAlign val="superscript"/>
        <sz val="10"/>
        <color rgb="FF000000"/>
        <rFont val="Times New Roman"/>
        <family val="1"/>
      </rPr>
      <t>(5)</t>
    </r>
    <r>
      <rPr>
        <sz val="10"/>
        <color rgb="FF000000"/>
        <rFont val="Times New Roman"/>
        <family val="1"/>
      </rPr>
      <t xml:space="preserve"> This excludes repair of wooden packaging, recycling and energy recovery and includes backfilling.</t>
    </r>
  </si>
  <si>
    <r>
      <rPr>
        <vertAlign val="superscript"/>
        <sz val="10"/>
        <color rgb="FF000000"/>
        <rFont val="Times New Roman"/>
        <family val="1"/>
      </rPr>
      <t>(6)</t>
    </r>
    <r>
      <rPr>
        <sz val="10"/>
        <color rgb="FF000000"/>
        <rFont val="Times New Roman"/>
        <family val="1"/>
      </rPr>
      <t xml:space="preserve"> </t>
    </r>
    <r>
      <rPr>
        <i/>
        <sz val="10"/>
        <color rgb="FF000000"/>
        <rFont val="Times New Roman"/>
        <family val="1"/>
      </rPr>
      <t>When reporting according to the old calculation rules (until 2019)</t>
    </r>
    <r>
      <rPr>
        <sz val="10"/>
        <color rgb="FF000000"/>
        <rFont val="Times New Roman"/>
        <family val="1"/>
      </rPr>
      <t>, If the value inputted for recycling of plastic packaging waste includes all (material + other) recycling, you will also need to include in Table 1a the value of plastic packaging waste counting exclusively material that is recycled back into plastics (see Table 1a)</t>
    </r>
  </si>
  <si>
    <r>
      <rPr>
        <vertAlign val="superscript"/>
        <sz val="10"/>
        <color rgb="FF000000"/>
        <rFont val="Times New Roman"/>
        <family val="1"/>
      </rPr>
      <t>(7)</t>
    </r>
    <r>
      <rPr>
        <sz val="10"/>
        <color rgb="FF000000"/>
        <rFont val="Times New Roman"/>
        <family val="1"/>
      </rPr>
      <t xml:space="preserve"> The 'Metal (total)' row should be equal to the sum of the 'Ferrous metal' and 'Aluminium' rows.</t>
    </r>
    <r>
      <rPr>
        <i/>
        <sz val="10"/>
        <color rgb="FF000000"/>
        <rFont val="Times New Roman"/>
        <family val="1"/>
      </rPr>
      <t xml:space="preserve"> When reporting according to the old calculation rules (until 2019)</t>
    </r>
    <r>
      <rPr>
        <sz val="10"/>
        <color rgb="FF000000"/>
        <rFont val="Times New Roman"/>
        <family val="1"/>
      </rPr>
      <t>, provision of separate data for ferrous metal and aluminium is desirable but optional. If Member States choose to report only total metal, then press the "unlock formulas" button and input these values into row 10.</t>
    </r>
  </si>
  <si>
    <r>
      <rPr>
        <vertAlign val="superscript"/>
        <sz val="10"/>
        <rFont val="Times New Roman"/>
        <family val="1"/>
      </rPr>
      <t>(8)</t>
    </r>
    <r>
      <rPr>
        <sz val="10"/>
        <rFont val="Times New Roman"/>
        <family val="1"/>
      </rPr>
      <t xml:space="preserve"> Ferrous metals recycled after their separation from incineration bottom ash shall be reported separately here and shall be included in the row for reporting ferrous metals.</t>
    </r>
  </si>
  <si>
    <r>
      <rPr>
        <vertAlign val="superscript"/>
        <sz val="10"/>
        <rFont val="Times New Roman"/>
        <family val="1"/>
      </rPr>
      <t>(9)</t>
    </r>
    <r>
      <rPr>
        <sz val="10"/>
        <rFont val="Times New Roman"/>
        <family val="1"/>
      </rPr>
      <t xml:space="preserve"> Aluminium recycled after separation from incineration bottom ash shall be reported separately here and shall be included in the row for reporting aluminium.</t>
    </r>
  </si>
  <si>
    <r>
      <rPr>
        <vertAlign val="superscript"/>
        <sz val="10"/>
        <color rgb="FF000000"/>
        <rFont val="Times New Roman"/>
        <family val="1"/>
      </rPr>
      <t xml:space="preserve">(10) </t>
    </r>
    <r>
      <rPr>
        <sz val="10"/>
        <color rgb="FF000000"/>
        <rFont val="Times New Roman"/>
        <family val="1"/>
      </rPr>
      <t>The 'Total' row should be a sum of all the amounts given in the separate rows within the table (except only one of either the 'Metal (total)' or 'Ferrous metal' and 'Aluminium' rows, to ensure there is no double counting).</t>
    </r>
  </si>
  <si>
    <t>Unit:</t>
  </si>
  <si>
    <t>tonnes</t>
  </si>
  <si>
    <r>
      <t>TABLE 1. Generation and recycling of packaging waste as established by Commission Decision 2005/270/EC as last amended by Commission Implementing Decision 2019/655</t>
    </r>
    <r>
      <rPr>
        <b/>
        <sz val="12"/>
        <rFont val="Times New Roman"/>
        <family val="1"/>
        <charset val="238"/>
      </rPr>
      <t xml:space="preserve"> </t>
    </r>
    <r>
      <rPr>
        <b/>
        <vertAlign val="superscript"/>
        <sz val="12"/>
        <rFont val="Times New Roman"/>
        <family val="1"/>
        <charset val="238"/>
      </rPr>
      <t>(1)</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</si>
</sst>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0"/>
      <color rgb="FF000000"/>
      <name val="Times New Roman"/>
      <family val="1"/>
    </font>
    <font>
      <b/>
      <sz val="12"/>
      <name val="Times New Roman"/>
      <family val="1"/>
    </font>
    <font>
      <b/>
      <sz val="10"/>
      <color rgb="FF000000"/>
      <name val="Times New Roman"/>
      <family val="1"/>
    </font>
    <font>
      <b/>
      <vertAlign val="superscript"/>
      <sz val="10"/>
      <color rgb="FF000000"/>
      <name val="Times New Roman"/>
      <family val="1"/>
    </font>
    <font>
      <sz val="10"/>
      <color rgb="FF000000"/>
      <name val="Arial"/>
      <family val="2"/>
    </font>
    <font>
      <sz val="8"/>
      <color rgb="FF000000"/>
      <name val="Arial"/>
      <family val="2"/>
    </font>
    <font>
      <i/>
      <sz val="10"/>
      <color rgb="FF000000"/>
      <name val="Times New Roman"/>
      <family val="1"/>
    </font>
    <font>
      <sz val="10"/>
      <name val="Times New Roman"/>
      <family val="1"/>
    </font>
    <font>
      <b/>
      <sz val="10"/>
      <name val="Times New Roman"/>
      <family val="1"/>
    </font>
    <font>
      <sz val="10"/>
      <color theme="0"/>
      <name val="Times New Roman"/>
      <family val="1"/>
    </font>
    <font>
      <b/>
      <u/>
      <sz val="10"/>
      <name val="Times New Roman"/>
      <family val="1"/>
    </font>
    <font>
      <vertAlign val="superscript"/>
      <sz val="10"/>
      <color rgb="FF000000"/>
      <name val="Times New Roman"/>
      <family val="1"/>
    </font>
    <font>
      <vertAlign val="superscript"/>
      <sz val="10"/>
      <name val="Times New Roman"/>
      <family val="1"/>
    </font>
    <font>
      <i/>
      <sz val="10"/>
      <name val="Times New Roman"/>
      <family val="1"/>
    </font>
    <font>
      <b/>
      <vertAlign val="superscript"/>
      <sz val="12"/>
      <name val="Times New Roman"/>
      <family val="1"/>
      <charset val="238"/>
    </font>
    <font>
      <b/>
      <sz val="12"/>
      <color rgb="FFFF0000"/>
      <name val="Times New Roman"/>
      <family val="1"/>
    </font>
    <font>
      <b/>
      <sz val="12"/>
      <name val="Times New Roman"/>
      <family val="1"/>
      <charset val="238"/>
    </font>
  </fonts>
  <fills count="1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0"/>
        <bgColor indexed="64"/>
      </patternFill>
    </fill>
    <fill>
      <patternFill patternType="solid">
        <fgColor rgb="FFFFFFFF"/>
        <bgColor indexed="64"/>
      </patternFill>
    </fill>
    <fill>
      <patternFill patternType="solid">
        <fgColor rgb="FFFFF2CC"/>
        <bgColor indexed="64"/>
      </patternFill>
    </fill>
    <fill>
      <patternFill patternType="solid">
        <fgColor theme="1" tint="0.14999847407452621"/>
        <bgColor indexed="64"/>
      </patternFill>
    </fill>
    <fill>
      <patternFill patternType="solid">
        <fgColor theme="5" tint="0.79998168889431442"/>
        <bgColor indexed="64"/>
      </patternFill>
    </fill>
    <fill>
      <patternFill patternType="solid">
        <fgColor rgb="FFC6E0B4"/>
        <bgColor indexed="64"/>
      </patternFill>
    </fill>
    <fill>
      <patternFill patternType="solid">
        <fgColor rgb="FF262626"/>
        <bgColor indexed="64"/>
      </patternFill>
    </fill>
    <fill>
      <patternFill patternType="solid">
        <fgColor rgb="FFE2CFEF"/>
        <bgColor indexed="64"/>
      </patternFill>
    </fill>
    <fill>
      <patternFill patternType="solid">
        <fgColor rgb="FFA6A6A6"/>
        <bgColor indexed="64"/>
      </patternFill>
    </fill>
    <fill>
      <patternFill patternType="solid">
        <fgColor rgb="FFCDCDCD"/>
        <bgColor indexed="64"/>
      </patternFill>
    </fill>
  </fills>
  <borders count="3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s>
  <cellStyleXfs count="2">
    <xf numFmtId="0" fontId="0" fillId="0" borderId="0"/>
    <xf numFmtId="0" fontId="1" fillId="0" borderId="0"/>
  </cellStyleXfs>
  <cellXfs count="88">
    <xf numFmtId="0" fontId="0" fillId="0" borderId="0" xfId="0"/>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3" fillId="3" borderId="7"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5" fillId="5" borderId="10" xfId="1" applyNumberFormat="1" applyFont="1" applyFill="1" applyBorder="1" applyAlignment="1" applyProtection="1">
      <alignment horizontal="right" vertical="center"/>
      <protection locked="0"/>
    </xf>
    <xf numFmtId="0" fontId="5" fillId="5" borderId="12" xfId="1" applyFont="1" applyFill="1" applyBorder="1" applyAlignment="1" applyProtection="1">
      <alignment horizontal="right" vertical="center"/>
      <protection locked="0"/>
    </xf>
    <xf numFmtId="0" fontId="6" fillId="8" borderId="10" xfId="1" applyFont="1" applyFill="1" applyBorder="1" applyAlignment="1" applyProtection="1">
      <alignment horizontal="right" vertical="center"/>
      <protection locked="0"/>
    </xf>
    <xf numFmtId="0" fontId="5" fillId="5" borderId="10" xfId="1" applyFont="1" applyFill="1" applyBorder="1" applyAlignment="1" applyProtection="1">
      <alignment horizontal="right" vertical="center"/>
      <protection locked="0"/>
    </xf>
    <xf numFmtId="0" fontId="5" fillId="5" borderId="11" xfId="1" applyFont="1" applyFill="1" applyBorder="1" applyAlignment="1" applyProtection="1">
      <alignment horizontal="right" vertical="center"/>
      <protection locked="0"/>
    </xf>
    <xf numFmtId="0" fontId="6" fillId="10" borderId="10" xfId="1" applyFont="1" applyFill="1" applyBorder="1" applyAlignment="1" applyProtection="1">
      <alignment horizontal="right" vertical="center"/>
    </xf>
    <xf numFmtId="0" fontId="6" fillId="7" borderId="10" xfId="1" applyFont="1" applyFill="1" applyBorder="1" applyAlignment="1" applyProtection="1">
      <alignment horizontal="right" vertical="center"/>
    </xf>
    <xf numFmtId="0" fontId="5" fillId="7" borderId="10" xfId="1" applyFont="1" applyFill="1" applyBorder="1" applyAlignment="1" applyProtection="1">
      <alignment horizontal="right" vertical="center"/>
    </xf>
    <xf numFmtId="0" fontId="5" fillId="10" borderId="10" xfId="1" applyNumberFormat="1" applyFont="1" applyFill="1" applyBorder="1" applyAlignment="1" applyProtection="1">
      <alignment horizontal="right" vertical="center"/>
    </xf>
    <xf numFmtId="0" fontId="5" fillId="8" borderId="10" xfId="1" applyNumberFormat="1" applyFont="1" applyFill="1" applyBorder="1" applyAlignment="1" applyProtection="1">
      <alignment horizontal="right" vertical="center"/>
      <protection locked="0"/>
    </xf>
    <xf numFmtId="0" fontId="5" fillId="8" borderId="15" xfId="1" applyFont="1" applyFill="1" applyBorder="1" applyAlignment="1" applyProtection="1">
      <alignment horizontal="right" vertical="center"/>
      <protection locked="0"/>
    </xf>
    <xf numFmtId="0" fontId="5" fillId="11" borderId="12" xfId="1" applyFont="1" applyFill="1" applyBorder="1" applyAlignment="1" applyProtection="1">
      <alignment horizontal="right" vertical="center"/>
      <protection locked="0"/>
    </xf>
    <xf numFmtId="0" fontId="5" fillId="5" borderId="17" xfId="1" applyNumberFormat="1" applyFont="1" applyFill="1" applyBorder="1" applyAlignment="1" applyProtection="1">
      <alignment horizontal="right" vertical="center"/>
      <protection locked="0"/>
    </xf>
    <xf numFmtId="0" fontId="5" fillId="5" borderId="18" xfId="1" applyNumberFormat="1" applyFont="1" applyFill="1" applyBorder="1" applyAlignment="1" applyProtection="1">
      <alignment horizontal="right" vertical="center"/>
      <protection locked="0"/>
    </xf>
    <xf numFmtId="0" fontId="5" fillId="5" borderId="20" xfId="1" applyFont="1" applyFill="1" applyBorder="1" applyAlignment="1" applyProtection="1">
      <alignment horizontal="right" vertical="center"/>
      <protection locked="0"/>
    </xf>
    <xf numFmtId="0" fontId="6" fillId="7" borderId="18" xfId="1" applyFont="1" applyFill="1" applyBorder="1" applyAlignment="1" applyProtection="1">
      <alignment horizontal="right" vertical="center"/>
    </xf>
    <xf numFmtId="0" fontId="5" fillId="5" borderId="19" xfId="1" applyFont="1" applyFill="1" applyBorder="1" applyAlignment="1" applyProtection="1">
      <alignment horizontal="right" vertical="center"/>
      <protection locked="0"/>
    </xf>
    <xf numFmtId="0" fontId="1" fillId="0" borderId="0" xfId="1"/>
    <xf numFmtId="0" fontId="7" fillId="0" borderId="0" xfId="1" applyFont="1" applyAlignment="1" applyProtection="1"/>
    <xf numFmtId="0" fontId="5" fillId="9" borderId="10" xfId="1" applyNumberFormat="1" applyFont="1" applyFill="1" applyBorder="1" applyAlignment="1" applyProtection="1">
      <alignment horizontal="right" vertical="center"/>
    </xf>
    <xf numFmtId="0" fontId="7" fillId="0" borderId="0" xfId="1" applyFont="1"/>
    <xf numFmtId="0" fontId="5" fillId="9" borderId="10" xfId="1" applyFont="1" applyFill="1" applyBorder="1" applyAlignment="1" applyProtection="1">
      <alignment horizontal="right" vertical="center"/>
    </xf>
    <xf numFmtId="0" fontId="1" fillId="4" borderId="0" xfId="1" applyFont="1" applyFill="1" applyAlignment="1">
      <alignment vertical="center" wrapText="1"/>
    </xf>
    <xf numFmtId="0" fontId="2" fillId="2" borderId="23" xfId="1" applyFont="1" applyFill="1" applyBorder="1" applyAlignment="1">
      <alignment horizontal="left" vertic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3" fillId="2" borderId="13" xfId="1" applyFont="1" applyFill="1" applyBorder="1" applyAlignment="1">
      <alignment horizontal="left" vertical="center"/>
    </xf>
    <xf numFmtId="0" fontId="5" fillId="5" borderId="26" xfId="1" applyFont="1" applyFill="1" applyBorder="1" applyAlignment="1" applyProtection="1">
      <alignment horizontal="right" vertical="center"/>
      <protection locked="0"/>
    </xf>
    <xf numFmtId="0" fontId="3" fillId="3" borderId="13" xfId="1" applyFont="1" applyFill="1" applyBorder="1" applyAlignment="1">
      <alignment horizontal="left" vertical="center"/>
    </xf>
    <xf numFmtId="0" fontId="3" fillId="2" borderId="21" xfId="1" applyFont="1" applyFill="1" applyBorder="1" applyAlignment="1">
      <alignment horizontal="left" vertical="center"/>
    </xf>
    <xf numFmtId="0" fontId="3" fillId="3" borderId="27" xfId="1" applyFont="1" applyFill="1" applyBorder="1" applyAlignment="1">
      <alignment horizontal="left" vertical="center"/>
    </xf>
    <xf numFmtId="0" fontId="5" fillId="12" borderId="9" xfId="1" applyNumberFormat="1" applyFont="1" applyFill="1" applyBorder="1" applyAlignment="1" applyProtection="1">
      <alignment horizontal="right" vertical="center"/>
    </xf>
    <xf numFmtId="0" fontId="5" fillId="12" borderId="28" xfId="1" applyNumberFormat="1" applyFont="1" applyFill="1" applyBorder="1" applyAlignment="1" applyProtection="1">
      <alignment horizontal="right" vertical="center"/>
    </xf>
    <xf numFmtId="0" fontId="5" fillId="12" borderId="28" xfId="1" applyFont="1" applyFill="1" applyBorder="1" applyAlignment="1" applyProtection="1">
      <alignment horizontal="right" vertical="center"/>
    </xf>
    <xf numFmtId="0" fontId="6" fillId="12" borderId="28" xfId="1" applyFont="1" applyFill="1" applyBorder="1" applyAlignment="1" applyProtection="1">
      <alignment horizontal="right" vertical="center"/>
    </xf>
    <xf numFmtId="0" fontId="9" fillId="0" borderId="0" xfId="1" applyFont="1" applyAlignment="1">
      <alignment horizontal="left"/>
    </xf>
    <xf numFmtId="0" fontId="1" fillId="0" borderId="0" xfId="1" applyAlignment="1">
      <alignment horizontal="left"/>
    </xf>
    <xf numFmtId="0" fontId="3" fillId="2" borderId="23" xfId="1" applyFont="1" applyFill="1" applyBorder="1" applyAlignment="1">
      <alignment horizontal="left" vertical="center"/>
    </xf>
    <xf numFmtId="0" fontId="5" fillId="5" borderId="15" xfId="1" applyFont="1" applyFill="1" applyBorder="1" applyAlignment="1" applyProtection="1">
      <alignment horizontal="right" vertical="center"/>
      <protection locked="0"/>
    </xf>
    <xf numFmtId="0" fontId="6" fillId="7" borderId="17" xfId="1" applyFont="1" applyFill="1" applyBorder="1" applyAlignment="1" applyProtection="1">
      <alignment horizontal="right" vertical="center"/>
    </xf>
    <xf numFmtId="0" fontId="5" fillId="5" borderId="17" xfId="1" applyFont="1" applyFill="1" applyBorder="1" applyAlignment="1" applyProtection="1">
      <alignment horizontal="right" vertical="center"/>
      <protection locked="0"/>
    </xf>
    <xf numFmtId="0" fontId="5" fillId="5" borderId="29" xfId="1" applyFont="1" applyFill="1" applyBorder="1" applyAlignment="1" applyProtection="1">
      <alignment horizontal="right" vertical="center"/>
      <protection locked="0"/>
    </xf>
    <xf numFmtId="0" fontId="3" fillId="2" borderId="4" xfId="1" applyFont="1" applyFill="1" applyBorder="1" applyAlignment="1">
      <alignment vertical="center" wrapText="1"/>
    </xf>
    <xf numFmtId="0" fontId="3" fillId="3" borderId="30" xfId="1" applyFont="1" applyFill="1" applyBorder="1" applyAlignment="1">
      <alignment horizontal="center" vertical="center" wrapText="1"/>
    </xf>
    <xf numFmtId="0" fontId="5" fillId="9" borderId="13" xfId="1" applyNumberFormat="1" applyFont="1" applyFill="1" applyBorder="1" applyAlignment="1" applyProtection="1">
      <alignment horizontal="right" vertical="center"/>
    </xf>
    <xf numFmtId="0" fontId="5" fillId="9" borderId="26" xfId="1" applyFont="1" applyFill="1" applyBorder="1" applyAlignment="1" applyProtection="1">
      <alignment horizontal="right" vertical="center"/>
    </xf>
    <xf numFmtId="0" fontId="5" fillId="9" borderId="31" xfId="1" applyFont="1" applyFill="1" applyBorder="1" applyAlignment="1" applyProtection="1">
      <alignment horizontal="right" vertical="center"/>
    </xf>
    <xf numFmtId="0" fontId="5" fillId="5" borderId="31" xfId="1" applyFont="1" applyFill="1" applyBorder="1" applyAlignment="1" applyProtection="1">
      <alignment horizontal="right" vertical="center"/>
      <protection locked="0"/>
    </xf>
    <xf numFmtId="0" fontId="5" fillId="7" borderId="31" xfId="1" applyFont="1" applyFill="1" applyBorder="1" applyAlignment="1" applyProtection="1">
      <alignment horizontal="right" vertical="center"/>
    </xf>
    <xf numFmtId="0" fontId="5" fillId="5" borderId="32" xfId="1" applyFont="1" applyFill="1" applyBorder="1" applyAlignment="1" applyProtection="1">
      <alignment horizontal="right" vertical="center"/>
      <protection locked="0"/>
    </xf>
    <xf numFmtId="0" fontId="5" fillId="12" borderId="33" xfId="1" applyFont="1" applyFill="1" applyBorder="1" applyAlignment="1" applyProtection="1">
      <alignment horizontal="right" vertical="center"/>
    </xf>
    <xf numFmtId="0" fontId="5" fillId="12" borderId="35" xfId="1" applyNumberFormat="1" applyFont="1" applyFill="1" applyBorder="1" applyAlignment="1" applyProtection="1">
      <alignment horizontal="right" vertical="center"/>
    </xf>
    <xf numFmtId="0" fontId="5" fillId="12" borderId="34" xfId="1" applyFont="1" applyFill="1" applyBorder="1" applyAlignment="1" applyProtection="1">
      <alignment horizontal="right" vertical="center"/>
    </xf>
    <xf numFmtId="0" fontId="2" fillId="2" borderId="22" xfId="1" applyFont="1" applyFill="1" applyBorder="1" applyAlignment="1">
      <alignment horizontal="left" vertical="center"/>
    </xf>
    <xf numFmtId="0" fontId="2" fillId="2" borderId="22" xfId="1" applyFont="1" applyFill="1" applyBorder="1" applyAlignment="1">
      <alignment horizontal="center" vertical="center"/>
    </xf>
    <xf numFmtId="0" fontId="2" fillId="2" borderId="13" xfId="1" applyFont="1" applyFill="1" applyBorder="1" applyAlignment="1">
      <alignment horizontal="left" vertical="center"/>
    </xf>
    <xf numFmtId="0" fontId="2" fillId="2" borderId="14" xfId="1" applyFont="1" applyFill="1" applyBorder="1" applyAlignment="1">
      <alignment horizontal="center" vertical="center"/>
    </xf>
    <xf numFmtId="0" fontId="2" fillId="2" borderId="31" xfId="1" applyFont="1" applyFill="1" applyBorder="1" applyAlignment="1">
      <alignment horizontal="center" vertical="center"/>
    </xf>
    <xf numFmtId="0" fontId="5" fillId="5" borderId="13" xfId="1" applyNumberFormat="1" applyFont="1" applyFill="1" applyBorder="1" applyAlignment="1" applyProtection="1">
      <alignment horizontal="right" vertical="center"/>
      <protection locked="0"/>
    </xf>
    <xf numFmtId="0" fontId="16" fillId="2" borderId="1" xfId="1" applyNumberFormat="1" applyFont="1" applyFill="1" applyBorder="1" applyAlignment="1">
      <alignment horizontal="center" vertical="top"/>
    </xf>
    <xf numFmtId="0" fontId="16" fillId="2" borderId="13"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1" fillId="4" borderId="0" xfId="1" applyFont="1" applyFill="1" applyAlignment="1">
      <alignment horizontal="left" vertical="center" wrapText="1"/>
    </xf>
    <xf numFmtId="0" fontId="8" fillId="0" borderId="16" xfId="1" applyFont="1" applyBorder="1" applyAlignment="1" applyProtection="1">
      <alignment horizontal="left" vertical="center" wrapText="1"/>
    </xf>
    <xf numFmtId="0" fontId="8" fillId="0" borderId="14" xfId="1" applyFont="1" applyBorder="1" applyAlignment="1" applyProtection="1">
      <alignment horizontal="left" vertical="center" wrapText="1"/>
    </xf>
    <xf numFmtId="0" fontId="8" fillId="0" borderId="12" xfId="1" applyFont="1" applyBorder="1" applyAlignment="1" applyProtection="1">
      <alignment horizontal="left" vertical="center" wrapText="1"/>
    </xf>
    <xf numFmtId="0" fontId="1" fillId="13" borderId="16" xfId="1" applyFont="1" applyFill="1" applyBorder="1" applyAlignment="1" applyProtection="1">
      <alignment horizontal="left" vertical="center"/>
    </xf>
    <xf numFmtId="0" fontId="1" fillId="13" borderId="14" xfId="1" applyFont="1" applyFill="1" applyBorder="1" applyAlignment="1" applyProtection="1">
      <alignment horizontal="left" vertical="center"/>
    </xf>
    <xf numFmtId="0" fontId="1" fillId="13" borderId="12" xfId="1" applyFont="1" applyFill="1" applyBorder="1" applyAlignment="1" applyProtection="1">
      <alignment horizontal="left" vertical="center"/>
    </xf>
    <xf numFmtId="0" fontId="1" fillId="12" borderId="16" xfId="1" applyFont="1" applyFill="1" applyBorder="1" applyAlignment="1" applyProtection="1">
      <alignment horizontal="left" vertical="center"/>
    </xf>
    <xf numFmtId="0" fontId="1" fillId="12" borderId="14" xfId="1" applyFont="1" applyFill="1" applyBorder="1" applyAlignment="1" applyProtection="1">
      <alignment horizontal="left" vertical="center"/>
    </xf>
    <xf numFmtId="0" fontId="1" fillId="6" borderId="16" xfId="1" applyFont="1" applyFill="1" applyBorder="1" applyAlignment="1" applyProtection="1">
      <alignment horizontal="left" vertical="center"/>
    </xf>
    <xf numFmtId="0" fontId="1" fillId="6" borderId="14" xfId="1" applyFont="1" applyFill="1" applyBorder="1" applyAlignment="1" applyProtection="1">
      <alignment horizontal="left" vertical="center"/>
    </xf>
    <xf numFmtId="0" fontId="1" fillId="6" borderId="12" xfId="1" applyFont="1" applyFill="1" applyBorder="1" applyAlignment="1" applyProtection="1">
      <alignment horizontal="left" vertical="center"/>
    </xf>
    <xf numFmtId="0" fontId="10" fillId="10" borderId="16" xfId="1" applyFont="1" applyFill="1" applyBorder="1" applyAlignment="1" applyProtection="1">
      <alignment horizontal="left" vertical="center"/>
    </xf>
    <xf numFmtId="0" fontId="10" fillId="10" borderId="14" xfId="1" applyFont="1" applyFill="1" applyBorder="1" applyAlignment="1" applyProtection="1">
      <alignment horizontal="left" vertical="center"/>
    </xf>
    <xf numFmtId="0" fontId="8" fillId="8" borderId="16" xfId="1" applyFont="1" applyFill="1" applyBorder="1" applyAlignment="1">
      <alignment horizontal="left" vertical="center" wrapText="1"/>
    </xf>
    <xf numFmtId="0" fontId="8" fillId="8" borderId="14" xfId="1" applyFont="1" applyFill="1" applyBorder="1" applyAlignment="1">
      <alignment horizontal="left" vertical="center" wrapText="1"/>
    </xf>
    <xf numFmtId="0" fontId="8" fillId="8" borderId="12" xfId="1" applyFont="1" applyFill="1" applyBorder="1" applyAlignment="1">
      <alignment horizontal="left" vertical="center" wrapText="1"/>
    </xf>
    <xf numFmtId="0" fontId="5" fillId="0" borderId="10" xfId="1" applyNumberFormat="1" applyFont="1" applyFill="1" applyBorder="1" applyAlignment="1" applyProtection="1">
      <alignment horizontal="right" vertical="center"/>
      <protection locked="0"/>
    </xf>
  </cellXfs>
  <cellStyles count="2">
    <cellStyle name="Navadno"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tabSelected="1" view="pageLayout" zoomScale="110" zoomScaleNormal="100" zoomScaleSheetLayoutView="100" zoomScalePageLayoutView="110" workbookViewId="0">
      <selection activeCell="B13" sqref="B13"/>
    </sheetView>
  </sheetViews>
  <sheetFormatPr defaultRowHeight="15" x14ac:dyDescent="0.25"/>
  <cols>
    <col min="1" max="1" width="26" style="23" customWidth="1"/>
    <col min="2" max="2" width="12.7109375" style="23" customWidth="1"/>
    <col min="3" max="3" width="12.5703125" style="23" customWidth="1"/>
    <col min="4" max="4" width="14.7109375" style="23" customWidth="1"/>
    <col min="5" max="9" width="12.5703125" style="23" customWidth="1"/>
  </cols>
  <sheetData>
    <row r="1" spans="1:9" ht="47.25" customHeight="1" thickBot="1" x14ac:dyDescent="0.3">
      <c r="A1" s="67" t="s">
        <v>41</v>
      </c>
      <c r="B1" s="68"/>
      <c r="C1" s="68"/>
      <c r="D1" s="68"/>
      <c r="E1" s="68"/>
      <c r="F1" s="68"/>
      <c r="G1" s="68"/>
      <c r="H1" s="68"/>
      <c r="I1" s="69"/>
    </row>
    <row r="2" spans="1:9" ht="15.75" x14ac:dyDescent="0.25">
      <c r="A2" s="29" t="s">
        <v>0</v>
      </c>
      <c r="B2" s="65" t="s">
        <v>22</v>
      </c>
      <c r="C2" s="1"/>
      <c r="D2" s="1"/>
      <c r="E2" s="1"/>
      <c r="F2" s="1"/>
      <c r="G2" s="1"/>
      <c r="H2" s="1"/>
      <c r="I2" s="30"/>
    </row>
    <row r="3" spans="1:9" ht="15.75" x14ac:dyDescent="0.25">
      <c r="A3" s="61" t="s">
        <v>1</v>
      </c>
      <c r="B3" s="66">
        <v>2018</v>
      </c>
      <c r="C3" s="62"/>
      <c r="D3" s="62"/>
      <c r="E3" s="62"/>
      <c r="F3" s="62"/>
      <c r="G3" s="62"/>
      <c r="H3" s="62"/>
      <c r="I3" s="63"/>
    </row>
    <row r="4" spans="1:9" ht="16.5" thickBot="1" x14ac:dyDescent="0.3">
      <c r="A4" s="59" t="s">
        <v>39</v>
      </c>
      <c r="B4" s="60" t="s">
        <v>40</v>
      </c>
      <c r="C4" s="2"/>
      <c r="D4" s="2"/>
      <c r="E4" s="2"/>
      <c r="F4" s="2"/>
      <c r="G4" s="2"/>
      <c r="H4" s="2"/>
      <c r="I4" s="31"/>
    </row>
    <row r="5" spans="1:9" ht="42" customHeight="1" thickBot="1" x14ac:dyDescent="0.3">
      <c r="A5" s="48"/>
      <c r="B5" s="3" t="s">
        <v>2</v>
      </c>
      <c r="C5" s="4" t="s">
        <v>3</v>
      </c>
      <c r="D5" s="4" t="s">
        <v>4</v>
      </c>
      <c r="E5" s="4" t="s">
        <v>5</v>
      </c>
      <c r="F5" s="5" t="s">
        <v>6</v>
      </c>
      <c r="G5" s="4" t="s">
        <v>7</v>
      </c>
      <c r="H5" s="3" t="s">
        <v>8</v>
      </c>
      <c r="I5" s="49" t="s">
        <v>9</v>
      </c>
    </row>
    <row r="6" spans="1:9" ht="15.75" x14ac:dyDescent="0.25">
      <c r="A6" s="43" t="s">
        <v>10</v>
      </c>
      <c r="B6" s="18">
        <v>49383</v>
      </c>
      <c r="C6" s="18">
        <v>10281</v>
      </c>
      <c r="D6" s="18">
        <v>13698</v>
      </c>
      <c r="E6" s="18">
        <v>130</v>
      </c>
      <c r="F6" s="44">
        <v>24109</v>
      </c>
      <c r="G6" s="45"/>
      <c r="H6" s="46">
        <v>13646</v>
      </c>
      <c r="I6" s="47">
        <v>685</v>
      </c>
    </row>
    <row r="7" spans="1:9" x14ac:dyDescent="0.25">
      <c r="A7" s="32" t="s">
        <v>11</v>
      </c>
      <c r="B7" s="6">
        <v>35884</v>
      </c>
      <c r="C7" s="6">
        <v>5085</v>
      </c>
      <c r="D7" s="6">
        <v>3915</v>
      </c>
      <c r="E7" s="6">
        <v>0</v>
      </c>
      <c r="F7" s="7">
        <v>9000</v>
      </c>
      <c r="G7" s="8"/>
      <c r="H7" s="9">
        <v>13114</v>
      </c>
      <c r="I7" s="33">
        <v>0</v>
      </c>
    </row>
    <row r="8" spans="1:9" ht="15.75" x14ac:dyDescent="0.25">
      <c r="A8" s="34" t="s">
        <v>12</v>
      </c>
      <c r="B8" s="25">
        <v>16853</v>
      </c>
      <c r="C8" s="25">
        <v>5022</v>
      </c>
      <c r="D8" s="25">
        <v>5810</v>
      </c>
      <c r="E8" s="50">
        <v>0</v>
      </c>
      <c r="F8" s="51">
        <v>10832</v>
      </c>
      <c r="G8" s="11"/>
      <c r="H8" s="27">
        <v>0</v>
      </c>
      <c r="I8" s="52">
        <v>0</v>
      </c>
    </row>
    <row r="9" spans="1:9" x14ac:dyDescent="0.25">
      <c r="A9" s="32" t="s">
        <v>13</v>
      </c>
      <c r="B9" s="6"/>
      <c r="C9" s="6"/>
      <c r="D9" s="6"/>
      <c r="E9" s="6"/>
      <c r="F9" s="7"/>
      <c r="G9" s="12"/>
      <c r="H9" s="13"/>
      <c r="I9" s="53"/>
    </row>
    <row r="10" spans="1:9" x14ac:dyDescent="0.25">
      <c r="A10" s="32" t="s">
        <v>14</v>
      </c>
      <c r="B10" s="6"/>
      <c r="C10" s="6"/>
      <c r="D10" s="6"/>
      <c r="E10" s="6"/>
      <c r="F10" s="7"/>
      <c r="G10" s="12"/>
      <c r="H10" s="9"/>
      <c r="I10" s="53"/>
    </row>
    <row r="11" spans="1:9" ht="15.75" x14ac:dyDescent="0.25">
      <c r="A11" s="34" t="s">
        <v>15</v>
      </c>
      <c r="B11" s="14"/>
      <c r="C11" s="15"/>
      <c r="D11" s="15"/>
      <c r="E11" s="15"/>
      <c r="F11" s="16"/>
      <c r="G11" s="12"/>
      <c r="H11" s="13"/>
      <c r="I11" s="54"/>
    </row>
    <row r="12" spans="1:9" ht="15.75" x14ac:dyDescent="0.25">
      <c r="A12" s="34" t="s">
        <v>16</v>
      </c>
      <c r="B12" s="14"/>
      <c r="C12" s="15"/>
      <c r="D12" s="15"/>
      <c r="E12" s="15"/>
      <c r="F12" s="17"/>
      <c r="G12" s="12"/>
      <c r="H12" s="13"/>
      <c r="I12" s="54"/>
    </row>
    <row r="13" spans="1:9" x14ac:dyDescent="0.25">
      <c r="A13" s="32" t="s">
        <v>17</v>
      </c>
      <c r="B13" s="87">
        <v>34958</v>
      </c>
      <c r="C13" s="18">
        <v>0</v>
      </c>
      <c r="D13" s="6">
        <v>36372</v>
      </c>
      <c r="E13" s="6">
        <v>0</v>
      </c>
      <c r="F13" s="7">
        <v>36372</v>
      </c>
      <c r="G13" s="12"/>
      <c r="H13" s="13"/>
      <c r="I13" s="53">
        <v>34</v>
      </c>
    </row>
    <row r="14" spans="1:9" x14ac:dyDescent="0.25">
      <c r="A14" s="32" t="s">
        <v>18</v>
      </c>
      <c r="B14" s="6">
        <v>100366</v>
      </c>
      <c r="C14" s="6">
        <v>37520</v>
      </c>
      <c r="D14" s="6">
        <v>43951</v>
      </c>
      <c r="E14" s="64">
        <v>0</v>
      </c>
      <c r="F14" s="33">
        <v>81471</v>
      </c>
      <c r="G14" s="12"/>
      <c r="H14" s="10">
        <v>1923</v>
      </c>
      <c r="I14" s="53">
        <v>383</v>
      </c>
    </row>
    <row r="15" spans="1:9" ht="15.75" thickBot="1" x14ac:dyDescent="0.3">
      <c r="A15" s="35" t="s">
        <v>19</v>
      </c>
      <c r="B15" s="19">
        <v>667</v>
      </c>
      <c r="C15" s="19">
        <v>4</v>
      </c>
      <c r="D15" s="19">
        <v>45</v>
      </c>
      <c r="E15" s="19">
        <v>0</v>
      </c>
      <c r="F15" s="20">
        <v>49</v>
      </c>
      <c r="G15" s="21"/>
      <c r="H15" s="22">
        <v>32</v>
      </c>
      <c r="I15" s="55">
        <v>0</v>
      </c>
    </row>
    <row r="16" spans="1:9" ht="17.25" thickTop="1" thickBot="1" x14ac:dyDescent="0.3">
      <c r="A16" s="36" t="s">
        <v>20</v>
      </c>
      <c r="B16" s="37">
        <f>IF(TRIM(CONCATENATE(B6,B7,B8,B13,B14,B15))="","",SUM(B6,B7,B8,B13,B14,B15))</f>
        <v>238111</v>
      </c>
      <c r="C16" s="38">
        <f>IF(TRIM(CONCATENATE(C6,C7,C8,C13,C14,C15))="","",SUM(C6,C7,C8,C13,C14,C15))</f>
        <v>57912</v>
      </c>
      <c r="D16" s="38">
        <f>IF(TRIM(CONCATENATE(D6,D7,D8,D13,D14,D15))="","",SUM(D6,D7,D8,D13,D14,D15))</f>
        <v>103791</v>
      </c>
      <c r="E16" s="57">
        <f>IF(TRIM(CONCATENATE(E6,E7,E8,E13,E14,E15))="","",SUM(E6,E7,E8,E13,E14,E15))</f>
        <v>130</v>
      </c>
      <c r="F16" s="58">
        <f>IF(TRIM(CONCATENATE(F6,F7,F8,F13,F14,F15))="","",SUM(F6,F7,F8,F13,F14,F15))</f>
        <v>161833</v>
      </c>
      <c r="G16" s="40" t="str">
        <f>IF(TRIM(G7)="","",G7)</f>
        <v/>
      </c>
      <c r="H16" s="39">
        <f>IF(TRIM(CONCATENATE(H6,H7,H8,H13,H14,H15))="","",SUM(H6,H7,H8,H13,H14,H15))</f>
        <v>28715</v>
      </c>
      <c r="I16" s="56">
        <f>IF(TRIM(CONCATENATE(I6,I7,I8,I13,I14,I15))="","",SUM(I6,I7,I8,I13,I14,I15))</f>
        <v>1102</v>
      </c>
    </row>
    <row r="18" spans="1:25" x14ac:dyDescent="0.25">
      <c r="A18" s="24" t="s">
        <v>21</v>
      </c>
      <c r="B18" s="24"/>
      <c r="C18" s="26"/>
      <c r="D18" s="26"/>
      <c r="E18" s="26"/>
      <c r="J18" s="23"/>
      <c r="K18" s="23"/>
      <c r="L18" s="23"/>
      <c r="M18" s="23"/>
      <c r="N18" s="23"/>
      <c r="O18" s="23"/>
      <c r="P18" s="23"/>
      <c r="Q18" s="23"/>
      <c r="R18" s="23"/>
      <c r="S18" s="23"/>
      <c r="T18" s="23"/>
      <c r="U18" s="23"/>
      <c r="V18" s="23"/>
      <c r="W18" s="23"/>
      <c r="X18" s="23"/>
      <c r="Y18" s="23"/>
    </row>
    <row r="19" spans="1:25" ht="41.25" customHeight="1" x14ac:dyDescent="0.25">
      <c r="A19" s="71" t="s">
        <v>23</v>
      </c>
      <c r="B19" s="72"/>
      <c r="C19" s="72"/>
      <c r="D19" s="72"/>
      <c r="E19" s="72"/>
      <c r="F19" s="72"/>
      <c r="G19" s="72"/>
      <c r="H19" s="72"/>
      <c r="I19" s="73"/>
    </row>
    <row r="20" spans="1:25" x14ac:dyDescent="0.25">
      <c r="A20" s="74" t="s">
        <v>24</v>
      </c>
      <c r="B20" s="75"/>
      <c r="C20" s="75"/>
      <c r="D20" s="75"/>
      <c r="E20" s="75"/>
      <c r="F20" s="75"/>
      <c r="G20" s="75"/>
      <c r="H20" s="75"/>
      <c r="I20" s="76"/>
    </row>
    <row r="21" spans="1:25" x14ac:dyDescent="0.25">
      <c r="A21" s="77" t="s">
        <v>25</v>
      </c>
      <c r="B21" s="78"/>
      <c r="C21" s="78"/>
      <c r="D21" s="78"/>
      <c r="E21" s="78"/>
      <c r="F21" s="78"/>
      <c r="G21" s="78"/>
      <c r="H21" s="78"/>
      <c r="I21" s="78"/>
    </row>
    <row r="22" spans="1:25" ht="21.75" customHeight="1" x14ac:dyDescent="0.25">
      <c r="A22" s="79" t="s">
        <v>26</v>
      </c>
      <c r="B22" s="80"/>
      <c r="C22" s="80"/>
      <c r="D22" s="80"/>
      <c r="E22" s="80"/>
      <c r="F22" s="80"/>
      <c r="G22" s="80"/>
      <c r="H22" s="80"/>
      <c r="I22" s="81"/>
    </row>
    <row r="23" spans="1:25" x14ac:dyDescent="0.25">
      <c r="A23" s="82" t="s">
        <v>27</v>
      </c>
      <c r="B23" s="83"/>
      <c r="C23" s="83"/>
      <c r="D23" s="83"/>
      <c r="E23" s="83"/>
      <c r="F23" s="83"/>
      <c r="G23" s="83"/>
      <c r="H23" s="83"/>
      <c r="I23" s="83"/>
    </row>
    <row r="24" spans="1:25" ht="56.25" customHeight="1" x14ac:dyDescent="0.25">
      <c r="A24" s="84" t="s">
        <v>28</v>
      </c>
      <c r="B24" s="85"/>
      <c r="C24" s="85"/>
      <c r="D24" s="85"/>
      <c r="E24" s="85"/>
      <c r="F24" s="85"/>
      <c r="G24" s="85"/>
      <c r="H24" s="85"/>
      <c r="I24" s="86"/>
    </row>
    <row r="25" spans="1:25" x14ac:dyDescent="0.25">
      <c r="A25"/>
      <c r="B25"/>
      <c r="C25"/>
      <c r="D25"/>
      <c r="E25"/>
      <c r="F25"/>
      <c r="G25"/>
      <c r="H25" s="28"/>
      <c r="I25" s="28"/>
    </row>
    <row r="26" spans="1:25" ht="31.5" customHeight="1" x14ac:dyDescent="0.25">
      <c r="A26" s="70" t="s">
        <v>29</v>
      </c>
      <c r="B26" s="70"/>
      <c r="C26" s="70"/>
      <c r="D26" s="70"/>
      <c r="E26" s="70"/>
      <c r="F26" s="70"/>
      <c r="G26" s="70"/>
      <c r="H26" s="70"/>
      <c r="I26" s="70"/>
    </row>
    <row r="27" spans="1:25" ht="27.75" customHeight="1" x14ac:dyDescent="0.25">
      <c r="A27" s="70" t="s">
        <v>30</v>
      </c>
      <c r="B27" s="70"/>
      <c r="C27" s="70"/>
      <c r="D27" s="70"/>
      <c r="E27" s="70"/>
      <c r="F27" s="70"/>
      <c r="G27" s="70"/>
      <c r="H27" s="70"/>
      <c r="I27" s="70"/>
    </row>
    <row r="28" spans="1:25" ht="28.5" customHeight="1" x14ac:dyDescent="0.25">
      <c r="A28" s="70" t="s">
        <v>31</v>
      </c>
      <c r="B28" s="70"/>
      <c r="C28" s="70"/>
      <c r="D28" s="70"/>
      <c r="E28" s="70"/>
      <c r="F28" s="70"/>
      <c r="G28" s="70"/>
      <c r="H28" s="70"/>
      <c r="I28" s="70"/>
    </row>
    <row r="29" spans="1:25" ht="31.5" customHeight="1" x14ac:dyDescent="0.25">
      <c r="A29" s="70" t="s">
        <v>32</v>
      </c>
      <c r="B29" s="70"/>
      <c r="C29" s="70"/>
      <c r="D29" s="70"/>
      <c r="E29" s="70"/>
      <c r="F29" s="70"/>
      <c r="G29" s="70"/>
      <c r="H29" s="70"/>
      <c r="I29" s="70"/>
    </row>
    <row r="30" spans="1:25" ht="25.5" customHeight="1" x14ac:dyDescent="0.25">
      <c r="A30" s="70" t="s">
        <v>33</v>
      </c>
      <c r="B30" s="70"/>
      <c r="C30" s="70"/>
      <c r="D30" s="70"/>
      <c r="E30" s="70"/>
      <c r="F30" s="70"/>
      <c r="G30" s="70"/>
      <c r="H30" s="70"/>
      <c r="I30" s="70"/>
    </row>
    <row r="31" spans="1:25" ht="33" customHeight="1" x14ac:dyDescent="0.25">
      <c r="A31" s="70" t="s">
        <v>34</v>
      </c>
      <c r="B31" s="70"/>
      <c r="C31" s="70"/>
      <c r="D31" s="70"/>
      <c r="E31" s="70"/>
      <c r="F31" s="70"/>
      <c r="G31" s="70"/>
      <c r="H31" s="70"/>
      <c r="I31" s="70"/>
    </row>
    <row r="32" spans="1:25" ht="42" customHeight="1" x14ac:dyDescent="0.25">
      <c r="A32" s="70" t="s">
        <v>35</v>
      </c>
      <c r="B32" s="70"/>
      <c r="C32" s="70"/>
      <c r="D32" s="70"/>
      <c r="E32" s="70"/>
      <c r="F32" s="70"/>
      <c r="G32" s="70"/>
      <c r="H32" s="70"/>
      <c r="I32" s="70"/>
    </row>
    <row r="33" spans="1:9" ht="35.25" customHeight="1" x14ac:dyDescent="0.25">
      <c r="A33" s="70" t="s">
        <v>36</v>
      </c>
      <c r="B33" s="70"/>
      <c r="C33" s="70"/>
      <c r="D33" s="70"/>
      <c r="E33" s="70"/>
      <c r="F33" s="70"/>
      <c r="G33" s="70"/>
      <c r="H33" s="70"/>
      <c r="I33" s="70"/>
    </row>
    <row r="34" spans="1:9" ht="25.5" customHeight="1" x14ac:dyDescent="0.25">
      <c r="A34" s="70" t="s">
        <v>37</v>
      </c>
      <c r="B34" s="70"/>
      <c r="C34" s="70"/>
      <c r="D34" s="70"/>
      <c r="E34" s="70"/>
      <c r="F34" s="70"/>
      <c r="G34" s="70"/>
      <c r="H34" s="70"/>
      <c r="I34" s="70"/>
    </row>
    <row r="35" spans="1:9" ht="30" customHeight="1" x14ac:dyDescent="0.25">
      <c r="A35" s="70" t="s">
        <v>38</v>
      </c>
      <c r="B35" s="70"/>
      <c r="C35" s="70"/>
      <c r="D35" s="70"/>
      <c r="E35" s="70"/>
      <c r="F35" s="70"/>
      <c r="G35" s="70"/>
      <c r="H35" s="70"/>
      <c r="I35" s="70"/>
    </row>
    <row r="36" spans="1:9" ht="3.75" customHeight="1" x14ac:dyDescent="0.25">
      <c r="A36" s="41"/>
      <c r="B36" s="42"/>
      <c r="C36"/>
      <c r="D36"/>
      <c r="E36"/>
      <c r="F36"/>
      <c r="G36"/>
      <c r="H36"/>
      <c r="I36"/>
    </row>
  </sheetData>
  <mergeCells count="17">
    <mergeCell ref="A31:I31"/>
    <mergeCell ref="A1:I1"/>
    <mergeCell ref="A32:I32"/>
    <mergeCell ref="A33:I33"/>
    <mergeCell ref="A34:I34"/>
    <mergeCell ref="A35:I35"/>
    <mergeCell ref="A19:I19"/>
    <mergeCell ref="A20:I20"/>
    <mergeCell ref="A21:I21"/>
    <mergeCell ref="A22:I22"/>
    <mergeCell ref="A23:I23"/>
    <mergeCell ref="A24:I24"/>
    <mergeCell ref="A26:I26"/>
    <mergeCell ref="A27:I27"/>
    <mergeCell ref="A28:I28"/>
    <mergeCell ref="A29:I29"/>
    <mergeCell ref="A30:I30"/>
  </mergeCells>
  <dataValidations count="1">
    <dataValidation type="decimal" allowBlank="1" showInputMessage="1" showErrorMessage="1" sqref="B13:B15 B9:B10 B6:F7 C9:F15 G7 H14:H15 H6:I7 H10 I13:I15 I9:I10">
      <formula1>0</formula1>
      <formula2>9999999999</formula2>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2018</vt:lpstr>
    </vt:vector>
  </TitlesOfParts>
  <Company>ARSO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Vidic</dc:creator>
  <cp:lastModifiedBy>Tanja Vidic</cp:lastModifiedBy>
  <dcterms:created xsi:type="dcterms:W3CDTF">2021-06-01T09:01:13Z</dcterms:created>
  <dcterms:modified xsi:type="dcterms:W3CDTF">2021-07-08T06:06:28Z</dcterms:modified>
</cp:coreProperties>
</file>